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D4" i="1" l="1"/>
  <c r="F4" i="1" s="1"/>
  <c r="H4" i="1" s="1"/>
  <c r="J4" i="1" s="1"/>
  <c r="L4" i="1" s="1"/>
  <c r="N4" i="1" s="1"/>
  <c r="N34" i="1" l="1"/>
  <c r="L34" i="1"/>
  <c r="J34" i="1"/>
  <c r="H34" i="1"/>
  <c r="F34" i="1"/>
  <c r="B33" i="1"/>
  <c r="D34" i="1"/>
  <c r="B34" i="1"/>
  <c r="N33" i="1" l="1"/>
  <c r="L33" i="1"/>
  <c r="J33" i="1"/>
  <c r="H33" i="1"/>
  <c r="F33" i="1"/>
  <c r="D33" i="1"/>
</calcChain>
</file>

<file path=xl/sharedStrings.xml><?xml version="1.0" encoding="utf-8"?>
<sst xmlns="http://schemas.openxmlformats.org/spreadsheetml/2006/main" count="134" uniqueCount="119">
  <si>
    <t>결재</t>
    <phoneticPr fontId="1" type="noConversion"/>
  </si>
  <si>
    <t>담당</t>
    <phoneticPr fontId="1" type="noConversion"/>
  </si>
  <si>
    <t>팀장</t>
    <phoneticPr fontId="1" type="noConversion"/>
  </si>
  <si>
    <t>부장</t>
    <phoneticPr fontId="1" type="noConversion"/>
  </si>
  <si>
    <t>국장</t>
    <phoneticPr fontId="1" type="noConversion"/>
  </si>
  <si>
    <t>원장</t>
    <phoneticPr fontId="1" type="noConversion"/>
  </si>
  <si>
    <t>전결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</si>
  <si>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</si>
  <si>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</si>
  <si>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</si>
  <si>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</si>
  <si>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2026년</t>
    <phoneticPr fontId="1" type="noConversion"/>
  </si>
  <si>
    <t>(금)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</si>
  <si>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</si>
  <si>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</si>
  <si>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</si>
  <si>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t>쌀밥/배추김치</t>
    <phoneticPr fontId="1" type="noConversion"/>
  </si>
  <si>
    <t>북어무국</t>
    <phoneticPr fontId="1" type="noConversion"/>
  </si>
  <si>
    <t>열무된장국</t>
    <phoneticPr fontId="1" type="noConversion"/>
  </si>
  <si>
    <t>원산지</t>
    <phoneticPr fontId="1" type="noConversion"/>
  </si>
  <si>
    <t>▼참치김치찌개</t>
    <phoneticPr fontId="1" type="noConversion"/>
  </si>
  <si>
    <t>원산지</t>
    <phoneticPr fontId="1" type="noConversion"/>
  </si>
  <si>
    <t>북어콩나물국</t>
    <phoneticPr fontId="1" type="noConversion"/>
  </si>
  <si>
    <t>사회복지법인 예일 세종빌</t>
    <phoneticPr fontId="1" type="noConversion"/>
  </si>
  <si>
    <t>최*종 생일</t>
    <phoneticPr fontId="1" type="noConversion"/>
  </si>
  <si>
    <t>쌀밥/배추김치</t>
    <phoneticPr fontId="1" type="noConversion"/>
  </si>
  <si>
    <t>새우완탕</t>
    <phoneticPr fontId="1" type="noConversion"/>
  </si>
  <si>
    <t>쇠고기미역국</t>
    <phoneticPr fontId="1" type="noConversion"/>
  </si>
  <si>
    <t>바지락살미역국</t>
    <phoneticPr fontId="1" type="noConversion"/>
  </si>
  <si>
    <t>꽁치조림</t>
    <phoneticPr fontId="1" type="noConversion"/>
  </si>
  <si>
    <t>두부조림</t>
    <phoneticPr fontId="1" type="noConversion"/>
  </si>
  <si>
    <t>돼지파프리카볶음</t>
    <phoneticPr fontId="1" type="noConversion"/>
  </si>
  <si>
    <t>메추리알장조림</t>
    <phoneticPr fontId="1" type="noConversion"/>
  </si>
  <si>
    <t>▼참치두부조림</t>
    <phoneticPr fontId="1" type="noConversion"/>
  </si>
  <si>
    <t>▼산적구이</t>
    <phoneticPr fontId="1" type="noConversion"/>
  </si>
  <si>
    <t>쇠고기청양풍조림</t>
    <phoneticPr fontId="1" type="noConversion"/>
  </si>
  <si>
    <t>감자채볶음</t>
    <phoneticPr fontId="1" type="noConversion"/>
  </si>
  <si>
    <t>매콤멸치볶음</t>
    <phoneticPr fontId="1" type="noConversion"/>
  </si>
  <si>
    <t>명엽채고추장조림</t>
    <phoneticPr fontId="1" type="noConversion"/>
  </si>
  <si>
    <t>사쯔마아게조림</t>
    <phoneticPr fontId="1" type="noConversion"/>
  </si>
  <si>
    <t>참나물무침</t>
    <phoneticPr fontId="1" type="noConversion"/>
  </si>
  <si>
    <t>감자샐러드</t>
    <phoneticPr fontId="1" type="noConversion"/>
  </si>
  <si>
    <t>▼진미채무침</t>
    <phoneticPr fontId="1" type="noConversion"/>
  </si>
  <si>
    <t>건파래무침</t>
    <phoneticPr fontId="1" type="noConversion"/>
  </si>
  <si>
    <t>양배추된장무침</t>
    <phoneticPr fontId="1" type="noConversion"/>
  </si>
  <si>
    <t>오이지무침</t>
    <phoneticPr fontId="1" type="noConversion"/>
  </si>
  <si>
    <t>오복지무침</t>
    <phoneticPr fontId="1" type="noConversion"/>
  </si>
  <si>
    <t>김자반볶음</t>
    <phoneticPr fontId="1" type="noConversion"/>
  </si>
  <si>
    <t>미나리초무침</t>
    <phoneticPr fontId="1" type="noConversion"/>
  </si>
  <si>
    <t>근대된장나물</t>
    <phoneticPr fontId="1" type="noConversion"/>
  </si>
  <si>
    <t>▼가다랑어(원양산)</t>
    <phoneticPr fontId="1" type="noConversion"/>
  </si>
  <si>
    <t>▼돼지.닭고기(국내산)</t>
    <phoneticPr fontId="1" type="noConversion"/>
  </si>
  <si>
    <t>▼오징어(페루산)</t>
    <phoneticPr fontId="1" type="noConversion"/>
  </si>
  <si>
    <t>쌀밥/배추김치</t>
    <phoneticPr fontId="1" type="noConversion"/>
  </si>
  <si>
    <t>물냉면</t>
    <phoneticPr fontId="1" type="noConversion"/>
  </si>
  <si>
    <t xml:space="preserve">쌀밥/배추김치                                                                                               아욱국                                                                                                    닭가슴살스테이크                                                                                                &amp;토마토마리네이드                                                                                               새송이버섯구이                                                                                                                   사과비타민샐러드                                                                                                                                                                 총각김치   </t>
    <phoneticPr fontId="1" type="noConversion"/>
  </si>
  <si>
    <t>쌀밥/깍두기</t>
    <phoneticPr fontId="1" type="noConversion"/>
  </si>
  <si>
    <t>유부주머니국</t>
    <phoneticPr fontId="1" type="noConversion"/>
  </si>
  <si>
    <t>▼속초식명태회무침</t>
    <phoneticPr fontId="1" type="noConversion"/>
  </si>
  <si>
    <t>쇠고기우거지탕</t>
    <phoneticPr fontId="1" type="noConversion"/>
  </si>
  <si>
    <t>미니소바</t>
    <phoneticPr fontId="1" type="noConversion"/>
  </si>
  <si>
    <t>시금치국</t>
    <phoneticPr fontId="1" type="noConversion"/>
  </si>
  <si>
    <t>유부국</t>
    <phoneticPr fontId="1" type="noConversion"/>
  </si>
  <si>
    <t>쇠고기채소찜</t>
    <phoneticPr fontId="1" type="noConversion"/>
  </si>
  <si>
    <t>감자만두찜</t>
    <phoneticPr fontId="1" type="noConversion"/>
  </si>
  <si>
    <t>삼치조림</t>
    <phoneticPr fontId="1" type="noConversion"/>
  </si>
  <si>
    <t>찜닭</t>
    <phoneticPr fontId="1" type="noConversion"/>
  </si>
  <si>
    <t>돼지고기고추장불고기</t>
    <phoneticPr fontId="1" type="noConversion"/>
  </si>
  <si>
    <t>▼비쇼쿠젓가락돈까스</t>
    <phoneticPr fontId="1" type="noConversion"/>
  </si>
  <si>
    <t>떡볶이</t>
    <phoneticPr fontId="1" type="noConversion"/>
  </si>
  <si>
    <t>총각김치</t>
    <phoneticPr fontId="1" type="noConversion"/>
  </si>
  <si>
    <t>배추전</t>
    <phoneticPr fontId="1" type="noConversion"/>
  </si>
  <si>
    <t>오징어초무침</t>
    <phoneticPr fontId="1" type="noConversion"/>
  </si>
  <si>
    <t>모듬쌈</t>
    <phoneticPr fontId="1" type="noConversion"/>
  </si>
  <si>
    <t>누들가마보꼬볶음</t>
    <phoneticPr fontId="1" type="noConversion"/>
  </si>
  <si>
    <t>고구마샐러드</t>
    <phoneticPr fontId="1" type="noConversion"/>
  </si>
  <si>
    <t>아이스티</t>
    <phoneticPr fontId="1" type="noConversion"/>
  </si>
  <si>
    <t>비름나물고추장무침</t>
    <phoneticPr fontId="1" type="noConversion"/>
  </si>
  <si>
    <t>감자조림</t>
    <phoneticPr fontId="1" type="noConversion"/>
  </si>
  <si>
    <t>도토리묵무침</t>
    <phoneticPr fontId="1" type="noConversion"/>
  </si>
  <si>
    <t>방울토마토샐러드</t>
    <phoneticPr fontId="1" type="noConversion"/>
  </si>
  <si>
    <t>▼명태(러시아산)</t>
    <phoneticPr fontId="1" type="noConversion"/>
  </si>
  <si>
    <t>오징어(국내산)</t>
    <phoneticPr fontId="1" type="noConversion"/>
  </si>
  <si>
    <t>쌀밥/배추김치</t>
    <phoneticPr fontId="1" type="noConversion"/>
  </si>
  <si>
    <t>새우살볶음밥/깍두기</t>
    <phoneticPr fontId="1" type="noConversion"/>
  </si>
  <si>
    <t>콩나물김치국</t>
    <phoneticPr fontId="1" type="noConversion"/>
  </si>
  <si>
    <t>근대국</t>
    <phoneticPr fontId="1" type="noConversion"/>
  </si>
  <si>
    <t>감자국</t>
    <phoneticPr fontId="1" type="noConversion"/>
  </si>
  <si>
    <t>북어해장국</t>
    <phoneticPr fontId="1" type="noConversion"/>
  </si>
  <si>
    <t>우동국물</t>
    <phoneticPr fontId="1" type="noConversion"/>
  </si>
  <si>
    <t>순두부찌개</t>
    <phoneticPr fontId="1" type="noConversion"/>
  </si>
  <si>
    <t>오이냉국</t>
    <phoneticPr fontId="1" type="noConversion"/>
  </si>
  <si>
    <t>▼비엔나소시지구이</t>
    <phoneticPr fontId="1" type="noConversion"/>
  </si>
  <si>
    <t>돼지고기간장불고기</t>
    <phoneticPr fontId="1" type="noConversion"/>
  </si>
  <si>
    <t>▼고등어조림</t>
    <phoneticPr fontId="1" type="noConversion"/>
  </si>
  <si>
    <t>쇠고기청경채볶음</t>
    <phoneticPr fontId="1" type="noConversion"/>
  </si>
  <si>
    <t>교자만두찜</t>
    <phoneticPr fontId="1" type="noConversion"/>
  </si>
  <si>
    <t>가자미조림</t>
    <phoneticPr fontId="1" type="noConversion"/>
  </si>
  <si>
    <t>닭갈비</t>
    <phoneticPr fontId="1" type="noConversion"/>
  </si>
  <si>
    <t>스크램블에그</t>
    <phoneticPr fontId="1" type="noConversion"/>
  </si>
  <si>
    <t>순대볶음</t>
    <phoneticPr fontId="1" type="noConversion"/>
  </si>
  <si>
    <t>새우살애호박볶음</t>
    <phoneticPr fontId="1" type="noConversion"/>
  </si>
  <si>
    <t>마늘쫑무침</t>
    <phoneticPr fontId="1" type="noConversion"/>
  </si>
  <si>
    <t>푸실리샐러드</t>
    <phoneticPr fontId="1" type="noConversion"/>
  </si>
  <si>
    <t>멸치볶음</t>
    <phoneticPr fontId="1" type="noConversion"/>
  </si>
  <si>
    <t>마늘쫑볶음</t>
    <phoneticPr fontId="1" type="noConversion"/>
  </si>
  <si>
    <t>시금치나물</t>
    <phoneticPr fontId="1" type="noConversion"/>
  </si>
  <si>
    <t>프릴아이스쌈</t>
    <phoneticPr fontId="1" type="noConversion"/>
  </si>
  <si>
    <t>숙주나물무침</t>
    <phoneticPr fontId="1" type="noConversion"/>
  </si>
  <si>
    <t>김장아찌</t>
    <phoneticPr fontId="1" type="noConversion"/>
  </si>
  <si>
    <t>수박</t>
    <phoneticPr fontId="1" type="noConversion"/>
  </si>
  <si>
    <t>쑥갓나물무침</t>
    <phoneticPr fontId="1" type="noConversion"/>
  </si>
  <si>
    <t>콩나물무침</t>
    <phoneticPr fontId="1" type="noConversion"/>
  </si>
  <si>
    <t>▼돼지고기(국산)</t>
    <phoneticPr fontId="1" type="noConversion"/>
  </si>
  <si>
    <t>▼고등어(국내산)</t>
    <phoneticPr fontId="1" type="noConversion"/>
  </si>
  <si>
    <t>*상기 식단은 식자재 수급에 따라 변경될 수 있습니다. *"*"표시-후원 식자재 사용</t>
    <phoneticPr fontId="1" type="noConversion"/>
  </si>
  <si>
    <t>*원산지-쌀.찹쌀.현미(밥.죽:국내산),반찬용(배추:국내산,고추가루:국내산),국용(배추:국내산,고추가루:국내산),김치만두(배추:국내산,고추가루:중국산),쇠고기(호주산),</t>
    <phoneticPr fontId="1" type="noConversion"/>
  </si>
  <si>
    <t>돼지고기(국내산),닭고기(국내산),두부.순두부.연두부(대두:외국산)</t>
    <phoneticPr fontId="1" type="noConversion"/>
  </si>
  <si>
    <t>▼돼지고기(국산)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</si>
</sst>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0.00_ "/>
    <numFmt numFmtId="178" formatCode="0_ "/>
    <numFmt numFmtId="179" formatCode="_ * #,##0_ ;_ * \-#,##0_ ;_ * &quot;-&quot;_ ;_ @_ "/>
    <numFmt numFmtId="180" formatCode="_ * #,##0.00_ ;_ * \-#,##0.00_ ;_ * &quot;-&quot;_ ;_ @_ "/>
    <numFmt numFmtId="181" formatCode="_ * #,##0.00_ ;_ * \-#,##0.00_ ;_ * &quot;-&quot;??_ ;_ @_ "/>
    <numFmt numFmtId="182" formatCode="_(&quot;$&quot;* #,##0_);_(&quot;$&quot;* \(#,##0\);_(&quot;$&quot;* &quot;-&quot;_);_(@_)"/>
    <numFmt numFmtId="183" formatCode="_(&quot;$&quot;* #,##0.00_);_(&quot;$&quot;* \(#,##0.00\);_(&quot;$&quot;* &quot;-&quot;??_);_(@_)"/>
    <numFmt numFmtId="184" formatCode="_ * #,##0.0_ ;_ * \-#,##0.0_ ;_ * &quot;-&quot;??_ ;_ @_ "/>
    <numFmt numFmtId="185" formatCode="###,"/>
    <numFmt numFmtId="186" formatCode="\(0.0\);[Red]&quot;(△0.0)&quot;"/>
    <numFmt numFmtId="187" formatCode="General\ &quot;g&quot;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i/>
      <sz val="24"/>
      <color theme="1"/>
      <name val="나눔손"/>
      <family val="3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sz val="10.5"/>
      <color rgb="FF009900"/>
      <name val="나눔바른펜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9" fontId="9" fillId="0" borderId="0" applyFont="0" applyFill="0" applyBorder="0" applyAlignment="0" applyProtection="0"/>
    <xf numFmtId="180" fontId="7" fillId="0" borderId="0"/>
    <xf numFmtId="181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184" fontId="11" fillId="0" borderId="0"/>
    <xf numFmtId="15" fontId="9" fillId="0" borderId="0"/>
    <xf numFmtId="185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6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9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23" fillId="3" borderId="0" xfId="0" applyFont="1" applyFill="1" applyBorder="1" applyAlignment="1">
      <alignment horizontal="center" vertical="center"/>
    </xf>
    <xf numFmtId="176" fontId="23" fillId="3" borderId="8" xfId="0" applyNumberFormat="1" applyFont="1" applyFill="1" applyBorder="1" applyAlignment="1">
      <alignment horizontal="righ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176" fontId="24" fillId="3" borderId="0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center" vertical="center"/>
    </xf>
    <xf numFmtId="176" fontId="25" fillId="3" borderId="8" xfId="0" applyNumberFormat="1" applyFont="1" applyFill="1" applyBorder="1" applyAlignment="1">
      <alignment horizontal="right" vertical="center"/>
    </xf>
    <xf numFmtId="0" fontId="25" fillId="3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187" fontId="2" fillId="0" borderId="0" xfId="0" applyNumberFormat="1" applyFont="1" applyAlignment="1">
      <alignment horizontal="center" vertical="center"/>
    </xf>
    <xf numFmtId="0" fontId="23" fillId="3" borderId="7" xfId="0" applyFont="1" applyFill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6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0" fontId="29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5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_3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58" name="눈물 방울 5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9" name="TextBox 5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0" name="눈물 방울 5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1" name="TextBox 6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2" name="눈물 방울 6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63" name="TextBox 62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64" name="TextBox 6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65" name="눈물 방울 6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6" name="TextBox 6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7" name="눈물 방울 66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8" name="TextBox 67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9" name="눈물 방울 68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70" name="눈물 방울 6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71" name="TextBox 70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72" name="눈물 방울 7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73" name="TextBox 72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4" name="TextBox 7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tabSelected="1" workbookViewId="0">
      <selection activeCell="N19" sqref="N19:O19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44"/>
      <c r="B1" s="45"/>
      <c r="C1" s="45"/>
      <c r="D1" s="45"/>
      <c r="E1" s="46"/>
      <c r="F1" s="46"/>
      <c r="G1" s="46"/>
      <c r="H1" s="46"/>
      <c r="I1" s="46"/>
      <c r="J1" s="42" t="s">
        <v>0</v>
      </c>
      <c r="K1" s="30" t="s">
        <v>1</v>
      </c>
      <c r="L1" s="30" t="s">
        <v>2</v>
      </c>
      <c r="M1" s="30" t="s">
        <v>3</v>
      </c>
      <c r="N1" s="30" t="s">
        <v>4</v>
      </c>
      <c r="O1" s="30" t="s">
        <v>5</v>
      </c>
    </row>
    <row r="2" spans="1:18" s="4" customFormat="1" ht="39.950000000000003" customHeight="1">
      <c r="A2" s="45"/>
      <c r="B2" s="45"/>
      <c r="C2" s="45"/>
      <c r="D2" s="45"/>
      <c r="E2" s="46"/>
      <c r="F2" s="46"/>
      <c r="G2" s="46"/>
      <c r="H2" s="46"/>
      <c r="I2" s="46"/>
      <c r="J2" s="43"/>
      <c r="K2" s="30"/>
      <c r="L2" s="31"/>
      <c r="M2" s="30"/>
      <c r="N2" s="31" t="s">
        <v>6</v>
      </c>
      <c r="O2" s="30"/>
    </row>
    <row r="3" spans="1:18" s="4" customFormat="1" ht="5.0999999999999996" customHeight="1">
      <c r="A3" s="13"/>
      <c r="B3" s="13"/>
      <c r="C3" s="13"/>
      <c r="D3" s="13"/>
      <c r="E3" s="13"/>
      <c r="F3" s="7"/>
      <c r="G3" s="7"/>
      <c r="H3" s="7"/>
      <c r="I3" s="7"/>
      <c r="J3" s="10"/>
      <c r="K3" s="11"/>
      <c r="L3" s="12"/>
      <c r="M3" s="9"/>
      <c r="N3" s="12"/>
      <c r="O3" s="9"/>
    </row>
    <row r="4" spans="1:18" s="4" customFormat="1" ht="18" customHeight="1">
      <c r="A4" s="15" t="s">
        <v>11</v>
      </c>
      <c r="B4" s="16">
        <v>46160</v>
      </c>
      <c r="C4" s="33" t="s">
        <v>7</v>
      </c>
      <c r="D4" s="17">
        <f>B4+1</f>
        <v>46161</v>
      </c>
      <c r="E4" s="18" t="s">
        <v>8</v>
      </c>
      <c r="F4" s="16">
        <f>D4+1</f>
        <v>46162</v>
      </c>
      <c r="G4" s="33" t="s">
        <v>9</v>
      </c>
      <c r="H4" s="17">
        <f>F4+1</f>
        <v>46163</v>
      </c>
      <c r="I4" s="18" t="s">
        <v>10</v>
      </c>
      <c r="J4" s="16">
        <f>H4+1</f>
        <v>46164</v>
      </c>
      <c r="K4" s="36" t="s">
        <v>12</v>
      </c>
      <c r="L4" s="19">
        <f>J4+1</f>
        <v>46165</v>
      </c>
      <c r="M4" s="20" t="s">
        <v>13</v>
      </c>
      <c r="N4" s="21">
        <f>L4+1</f>
        <v>46166</v>
      </c>
      <c r="O4" s="22" t="s">
        <v>14</v>
      </c>
    </row>
    <row r="5" spans="1:18" s="8" customFormat="1" ht="5.0999999999999996" customHeight="1">
      <c r="A5" s="23"/>
      <c r="B5" s="24"/>
      <c r="C5" s="25"/>
      <c r="D5" s="24"/>
      <c r="E5" s="25"/>
      <c r="F5" s="24"/>
      <c r="G5" s="25"/>
      <c r="H5" s="24"/>
      <c r="I5" s="25"/>
      <c r="J5" s="24"/>
      <c r="K5" s="25"/>
      <c r="L5" s="24"/>
      <c r="M5" s="25"/>
      <c r="N5" s="24"/>
      <c r="O5" s="25"/>
    </row>
    <row r="6" spans="1:18" s="4" customFormat="1" ht="18" customHeight="1">
      <c r="A6" s="35" t="s">
        <v>15</v>
      </c>
      <c r="B6" s="50"/>
      <c r="C6" s="50"/>
      <c r="D6" s="49"/>
      <c r="E6" s="49"/>
      <c r="F6" s="50" t="s">
        <v>24</v>
      </c>
      <c r="G6" s="50"/>
      <c r="H6" s="49"/>
      <c r="I6" s="49"/>
      <c r="J6" s="50"/>
      <c r="K6" s="50"/>
      <c r="L6" s="49"/>
      <c r="M6" s="49"/>
      <c r="N6" s="49"/>
      <c r="O6" s="49"/>
    </row>
    <row r="7" spans="1:18" s="8" customFormat="1" ht="5.0999999999999996" customHeigh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8" s="4" customFormat="1" ht="20.100000000000001" customHeight="1">
      <c r="A8" s="41"/>
      <c r="B8" s="39" t="s">
        <v>25</v>
      </c>
      <c r="C8" s="39"/>
      <c r="D8" s="39" t="s">
        <v>16</v>
      </c>
      <c r="E8" s="39"/>
      <c r="F8" s="39" t="s">
        <v>16</v>
      </c>
      <c r="G8" s="39"/>
      <c r="H8" s="39" t="s">
        <v>16</v>
      </c>
      <c r="I8" s="39"/>
      <c r="J8" s="39" t="s">
        <v>16</v>
      </c>
      <c r="K8" s="39"/>
      <c r="L8" s="39" t="s">
        <v>16</v>
      </c>
      <c r="M8" s="39"/>
      <c r="N8" s="39" t="s">
        <v>16</v>
      </c>
      <c r="O8" s="39"/>
    </row>
    <row r="9" spans="1:18" s="4" customFormat="1" ht="20.100000000000001" customHeight="1">
      <c r="A9" s="41"/>
      <c r="B9" s="38" t="s">
        <v>17</v>
      </c>
      <c r="C9" s="38"/>
      <c r="D9" s="38" t="s">
        <v>26</v>
      </c>
      <c r="E9" s="38"/>
      <c r="F9" s="51" t="s">
        <v>27</v>
      </c>
      <c r="G9" s="51"/>
      <c r="H9" s="38" t="s">
        <v>20</v>
      </c>
      <c r="I9" s="38"/>
      <c r="J9" s="38" t="s">
        <v>22</v>
      </c>
      <c r="K9" s="38"/>
      <c r="L9" s="38" t="s">
        <v>28</v>
      </c>
      <c r="M9" s="38"/>
      <c r="N9" s="38" t="s">
        <v>18</v>
      </c>
      <c r="O9" s="38"/>
    </row>
    <row r="10" spans="1:18" s="4" customFormat="1" ht="20.100000000000001" customHeight="1">
      <c r="A10" s="41"/>
      <c r="B10" s="39" t="s">
        <v>29</v>
      </c>
      <c r="C10" s="39"/>
      <c r="D10" s="39" t="s">
        <v>30</v>
      </c>
      <c r="E10" s="39"/>
      <c r="F10" s="39" t="s">
        <v>31</v>
      </c>
      <c r="G10" s="39"/>
      <c r="H10" s="39" t="s">
        <v>32</v>
      </c>
      <c r="I10" s="39"/>
      <c r="J10" s="39" t="s">
        <v>33</v>
      </c>
      <c r="K10" s="39"/>
      <c r="L10" s="39" t="s">
        <v>34</v>
      </c>
      <c r="M10" s="39"/>
      <c r="N10" s="39" t="s">
        <v>35</v>
      </c>
      <c r="O10" s="39"/>
      <c r="Q10" s="14"/>
      <c r="R10" s="14"/>
    </row>
    <row r="11" spans="1:18" s="4" customFormat="1" ht="20.100000000000001" customHeight="1">
      <c r="A11" s="41"/>
      <c r="B11" s="39" t="s">
        <v>36</v>
      </c>
      <c r="C11" s="39"/>
      <c r="D11" s="39" t="s">
        <v>37</v>
      </c>
      <c r="E11" s="39"/>
      <c r="F11" s="39" t="s">
        <v>38</v>
      </c>
      <c r="G11" s="39"/>
      <c r="H11" s="39" t="s">
        <v>39</v>
      </c>
      <c r="I11" s="39"/>
      <c r="J11" s="39" t="s">
        <v>40</v>
      </c>
      <c r="K11" s="39"/>
      <c r="L11" s="39" t="s">
        <v>41</v>
      </c>
      <c r="M11" s="39"/>
      <c r="N11" s="39" t="s">
        <v>42</v>
      </c>
      <c r="O11" s="39"/>
    </row>
    <row r="12" spans="1:18" s="4" customFormat="1" ht="20.100000000000001" customHeight="1">
      <c r="A12" s="41"/>
      <c r="B12" s="39" t="s">
        <v>43</v>
      </c>
      <c r="C12" s="39"/>
      <c r="D12" s="39" t="s">
        <v>44</v>
      </c>
      <c r="E12" s="39"/>
      <c r="F12" s="39" t="s">
        <v>45</v>
      </c>
      <c r="G12" s="39"/>
      <c r="H12" s="39" t="s">
        <v>46</v>
      </c>
      <c r="I12" s="39"/>
      <c r="J12" s="39" t="s">
        <v>47</v>
      </c>
      <c r="K12" s="39"/>
      <c r="L12" s="39" t="s">
        <v>48</v>
      </c>
      <c r="M12" s="39"/>
      <c r="N12" s="39" t="s">
        <v>49</v>
      </c>
      <c r="O12" s="39"/>
    </row>
    <row r="13" spans="1:18" s="4" customFormat="1" ht="20.100000000000001" customHeight="1">
      <c r="A13" s="27" t="s">
        <v>19</v>
      </c>
      <c r="B13" s="40"/>
      <c r="C13" s="40"/>
      <c r="D13" s="40"/>
      <c r="E13" s="40"/>
      <c r="F13" s="40"/>
      <c r="G13" s="40"/>
      <c r="H13" s="40" t="s">
        <v>50</v>
      </c>
      <c r="I13" s="40"/>
      <c r="J13" s="40" t="s">
        <v>50</v>
      </c>
      <c r="K13" s="40"/>
      <c r="L13" s="40" t="s">
        <v>51</v>
      </c>
      <c r="M13" s="40"/>
      <c r="N13" s="40" t="s">
        <v>52</v>
      </c>
      <c r="O13" s="40"/>
    </row>
    <row r="14" spans="1:18" s="4" customFormat="1" ht="20.100000000000001" customHeight="1">
      <c r="A14" s="41"/>
      <c r="B14" s="37" t="s">
        <v>53</v>
      </c>
      <c r="C14" s="37"/>
      <c r="D14" s="37" t="s">
        <v>54</v>
      </c>
      <c r="E14" s="37"/>
      <c r="F14" s="37" t="s">
        <v>55</v>
      </c>
      <c r="G14" s="37"/>
      <c r="H14" s="37" t="s">
        <v>53</v>
      </c>
      <c r="I14" s="37"/>
      <c r="J14" s="37" t="s">
        <v>53</v>
      </c>
      <c r="K14" s="37"/>
      <c r="L14" s="37" t="s">
        <v>53</v>
      </c>
      <c r="M14" s="37"/>
      <c r="N14" s="37" t="s">
        <v>56</v>
      </c>
      <c r="O14" s="37"/>
    </row>
    <row r="15" spans="1:18" s="4" customFormat="1" ht="20.100000000000001" customHeight="1">
      <c r="A15" s="41"/>
      <c r="B15" s="38" t="s">
        <v>57</v>
      </c>
      <c r="C15" s="38"/>
      <c r="D15" s="38" t="s">
        <v>58</v>
      </c>
      <c r="E15" s="38"/>
      <c r="F15" s="39"/>
      <c r="G15" s="39"/>
      <c r="H15" s="38" t="s">
        <v>59</v>
      </c>
      <c r="I15" s="38"/>
      <c r="J15" s="38" t="s">
        <v>60</v>
      </c>
      <c r="K15" s="38"/>
      <c r="L15" s="38" t="s">
        <v>61</v>
      </c>
      <c r="M15" s="38"/>
      <c r="N15" s="38" t="s">
        <v>62</v>
      </c>
      <c r="O15" s="38"/>
    </row>
    <row r="16" spans="1:18" s="4" customFormat="1" ht="20.100000000000001" customHeight="1">
      <c r="A16" s="41"/>
      <c r="B16" s="39" t="s">
        <v>63</v>
      </c>
      <c r="C16" s="39"/>
      <c r="D16" s="39" t="s">
        <v>64</v>
      </c>
      <c r="E16" s="39"/>
      <c r="F16" s="39"/>
      <c r="G16" s="39"/>
      <c r="H16" s="39" t="s">
        <v>65</v>
      </c>
      <c r="I16" s="39"/>
      <c r="J16" s="39" t="s">
        <v>66</v>
      </c>
      <c r="K16" s="39"/>
      <c r="L16" s="39" t="s">
        <v>67</v>
      </c>
      <c r="M16" s="39"/>
      <c r="N16" s="39" t="s">
        <v>68</v>
      </c>
      <c r="O16" s="39"/>
    </row>
    <row r="17" spans="1:15" s="4" customFormat="1" ht="20.100000000000001" customHeight="1">
      <c r="A17" s="41"/>
      <c r="B17" s="39" t="s">
        <v>69</v>
      </c>
      <c r="C17" s="39"/>
      <c r="D17" s="39" t="s">
        <v>70</v>
      </c>
      <c r="E17" s="39"/>
      <c r="F17" s="39"/>
      <c r="G17" s="39"/>
      <c r="H17" s="39" t="s">
        <v>71</v>
      </c>
      <c r="I17" s="39"/>
      <c r="J17" s="39" t="s">
        <v>72</v>
      </c>
      <c r="K17" s="39"/>
      <c r="L17" s="39" t="s">
        <v>73</v>
      </c>
      <c r="M17" s="39"/>
      <c r="N17" s="39" t="s">
        <v>74</v>
      </c>
      <c r="O17" s="39"/>
    </row>
    <row r="18" spans="1:15" s="4" customFormat="1" ht="20.100000000000001" customHeight="1">
      <c r="A18" s="41"/>
      <c r="B18" s="39" t="s">
        <v>75</v>
      </c>
      <c r="C18" s="39"/>
      <c r="D18" s="39" t="s">
        <v>76</v>
      </c>
      <c r="E18" s="39"/>
      <c r="F18" s="39"/>
      <c r="G18" s="39"/>
      <c r="H18" s="39" t="s">
        <v>77</v>
      </c>
      <c r="I18" s="39"/>
      <c r="J18" s="39" t="s">
        <v>78</v>
      </c>
      <c r="K18" s="39"/>
      <c r="L18" s="39" t="s">
        <v>79</v>
      </c>
      <c r="M18" s="39"/>
      <c r="N18" s="39" t="s">
        <v>80</v>
      </c>
      <c r="O18" s="39"/>
    </row>
    <row r="19" spans="1:15" s="4" customFormat="1" ht="20.100000000000001" customHeight="1">
      <c r="A19" s="27" t="s">
        <v>21</v>
      </c>
      <c r="B19" s="40"/>
      <c r="C19" s="40"/>
      <c r="D19" s="40" t="s">
        <v>81</v>
      </c>
      <c r="E19" s="40"/>
      <c r="F19" s="40"/>
      <c r="G19" s="40"/>
      <c r="H19" s="39"/>
      <c r="I19" s="39"/>
      <c r="J19" s="39" t="s">
        <v>82</v>
      </c>
      <c r="K19" s="39"/>
      <c r="L19" s="39"/>
      <c r="M19" s="39"/>
      <c r="N19" s="39" t="s">
        <v>118</v>
      </c>
      <c r="O19" s="39"/>
    </row>
    <row r="20" spans="1:15" s="4" customFormat="1" ht="20.100000000000001" customHeight="1">
      <c r="A20" s="41"/>
      <c r="B20" s="37" t="s">
        <v>83</v>
      </c>
      <c r="C20" s="37"/>
      <c r="D20" s="37" t="s">
        <v>83</v>
      </c>
      <c r="E20" s="37"/>
      <c r="F20" s="37" t="s">
        <v>83</v>
      </c>
      <c r="G20" s="37"/>
      <c r="H20" s="37" t="s">
        <v>83</v>
      </c>
      <c r="I20" s="37"/>
      <c r="J20" s="37" t="s">
        <v>84</v>
      </c>
      <c r="K20" s="37"/>
      <c r="L20" s="37" t="s">
        <v>83</v>
      </c>
      <c r="M20" s="37"/>
      <c r="N20" s="37" t="s">
        <v>83</v>
      </c>
      <c r="O20" s="37"/>
    </row>
    <row r="21" spans="1:15" s="4" customFormat="1" ht="20.100000000000001" customHeight="1">
      <c r="A21" s="41"/>
      <c r="B21" s="39" t="s">
        <v>85</v>
      </c>
      <c r="C21" s="39"/>
      <c r="D21" s="39" t="s">
        <v>86</v>
      </c>
      <c r="E21" s="39"/>
      <c r="F21" s="39" t="s">
        <v>87</v>
      </c>
      <c r="G21" s="39"/>
      <c r="H21" s="39" t="s">
        <v>88</v>
      </c>
      <c r="I21" s="39"/>
      <c r="J21" s="39" t="s">
        <v>89</v>
      </c>
      <c r="K21" s="39"/>
      <c r="L21" s="39" t="s">
        <v>90</v>
      </c>
      <c r="M21" s="39"/>
      <c r="N21" s="39" t="s">
        <v>91</v>
      </c>
      <c r="O21" s="39"/>
    </row>
    <row r="22" spans="1:15" s="4" customFormat="1" ht="20.100000000000001" customHeight="1">
      <c r="A22" s="41"/>
      <c r="B22" s="39" t="s">
        <v>92</v>
      </c>
      <c r="C22" s="39"/>
      <c r="D22" s="39" t="s">
        <v>93</v>
      </c>
      <c r="E22" s="39"/>
      <c r="F22" s="39" t="s">
        <v>94</v>
      </c>
      <c r="G22" s="39"/>
      <c r="H22" s="39" t="s">
        <v>95</v>
      </c>
      <c r="I22" s="39"/>
      <c r="J22" s="39" t="s">
        <v>96</v>
      </c>
      <c r="K22" s="39"/>
      <c r="L22" s="39" t="s">
        <v>97</v>
      </c>
      <c r="M22" s="39"/>
      <c r="N22" s="39" t="s">
        <v>98</v>
      </c>
      <c r="O22" s="39"/>
    </row>
    <row r="23" spans="1:15" s="4" customFormat="1" ht="20.100000000000001" customHeight="1">
      <c r="A23" s="41"/>
      <c r="B23" s="39" t="s">
        <v>99</v>
      </c>
      <c r="C23" s="39"/>
      <c r="D23" s="39" t="s">
        <v>100</v>
      </c>
      <c r="E23" s="39"/>
      <c r="F23" s="39" t="s">
        <v>101</v>
      </c>
      <c r="G23" s="39"/>
      <c r="H23" s="39" t="s">
        <v>102</v>
      </c>
      <c r="I23" s="39"/>
      <c r="J23" s="39" t="s">
        <v>103</v>
      </c>
      <c r="K23" s="39"/>
      <c r="L23" s="39" t="s">
        <v>104</v>
      </c>
      <c r="M23" s="39"/>
      <c r="N23" s="39" t="s">
        <v>105</v>
      </c>
      <c r="O23" s="39"/>
    </row>
    <row r="24" spans="1:15" s="4" customFormat="1" ht="20.100000000000001" customHeight="1">
      <c r="A24" s="41"/>
      <c r="B24" s="39" t="s">
        <v>106</v>
      </c>
      <c r="C24" s="39"/>
      <c r="D24" s="39" t="s">
        <v>107</v>
      </c>
      <c r="E24" s="39"/>
      <c r="F24" s="39" t="s">
        <v>108</v>
      </c>
      <c r="G24" s="39"/>
      <c r="H24" s="39" t="s">
        <v>109</v>
      </c>
      <c r="I24" s="39"/>
      <c r="J24" s="39" t="s">
        <v>110</v>
      </c>
      <c r="K24" s="39"/>
      <c r="L24" s="39" t="s">
        <v>111</v>
      </c>
      <c r="M24" s="39"/>
      <c r="N24" s="39" t="s">
        <v>112</v>
      </c>
      <c r="O24" s="39"/>
    </row>
    <row r="25" spans="1:15" s="4" customFormat="1" ht="20.100000000000001" customHeight="1">
      <c r="A25" s="27" t="s">
        <v>21</v>
      </c>
      <c r="B25" s="40" t="s">
        <v>113</v>
      </c>
      <c r="C25" s="40"/>
      <c r="D25" s="40"/>
      <c r="E25" s="40"/>
      <c r="F25" s="40" t="s">
        <v>114</v>
      </c>
      <c r="G25" s="40"/>
      <c r="H25" s="40"/>
      <c r="I25" s="40"/>
      <c r="J25" s="40"/>
      <c r="K25" s="40"/>
      <c r="L25" s="40"/>
      <c r="M25" s="40"/>
      <c r="N25" s="40"/>
      <c r="O25" s="40"/>
    </row>
    <row r="26" spans="1:15" s="4" customFormat="1" ht="5.0999999999999996" customHeight="1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</row>
    <row r="27" spans="1:15" s="4" customFormat="1" ht="20.100000000000001" customHeight="1">
      <c r="A27" s="48" t="s">
        <v>115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</row>
    <row r="28" spans="1:15" s="4" customFormat="1" ht="20.100000000000001" customHeight="1">
      <c r="A28" s="48" t="s">
        <v>116</v>
      </c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</row>
    <row r="29" spans="1:15" s="4" customFormat="1" ht="20.100000000000001" customHeight="1">
      <c r="A29" s="48" t="s">
        <v>117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</row>
    <row r="30" spans="1:15" s="4" customFormat="1" ht="5.0999999999999996" customHeight="1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</row>
    <row r="31" spans="1:15" s="4" customFormat="1" ht="20.100000000000001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47" t="s">
        <v>23</v>
      </c>
      <c r="N31" s="47"/>
      <c r="O31" s="47"/>
    </row>
    <row r="32" spans="1:15" s="4" customFormat="1" ht="15" customHeight="1"/>
    <row r="33" spans="2:15" s="4" customFormat="1" ht="15" customHeight="1">
      <c r="B33" s="6" t="e">
        <f>#REF!+#REF!+#REF!</f>
        <v>#REF!</v>
      </c>
      <c r="C33" s="5"/>
      <c r="D33" s="6" t="e">
        <f>#REF!+#REF!+#REF!</f>
        <v>#REF!</v>
      </c>
      <c r="E33" s="5"/>
      <c r="F33" s="6" t="e">
        <f>#REF!+#REF!+#REF!</f>
        <v>#REF!</v>
      </c>
      <c r="G33" s="5"/>
      <c r="H33" s="6" t="e">
        <f>#REF!+#REF!+#REF!</f>
        <v>#REF!</v>
      </c>
      <c r="I33" s="5"/>
      <c r="J33" s="6" t="e">
        <f>#REF!+#REF!+#REF!</f>
        <v>#REF!</v>
      </c>
      <c r="K33" s="5"/>
      <c r="L33" s="6" t="e">
        <f>#REF!+#REF!+#REF!</f>
        <v>#REF!</v>
      </c>
      <c r="M33" s="5"/>
      <c r="N33" s="6" t="e">
        <f>#REF!+#REF!+#REF!</f>
        <v>#REF!</v>
      </c>
      <c r="O33" s="5"/>
    </row>
    <row r="34" spans="2:15" s="4" customFormat="1" ht="15" customHeight="1">
      <c r="B34" s="32" t="e">
        <f>#REF!+#REF!+#REF!</f>
        <v>#REF!</v>
      </c>
      <c r="D34" s="32" t="e">
        <f>#REF!+#REF!+#REF!</f>
        <v>#REF!</v>
      </c>
      <c r="F34" s="32" t="e">
        <f>#REF!+#REF!+#REF!</f>
        <v>#REF!</v>
      </c>
      <c r="H34" s="32" t="e">
        <f>#REF!+#REF!+#REF!</f>
        <v>#REF!</v>
      </c>
      <c r="J34" s="32" t="e">
        <f>#REF!+#REF!+#REF!</f>
        <v>#REF!</v>
      </c>
      <c r="L34" s="32" t="e">
        <f>#REF!+#REF!+#REF!</f>
        <v>#REF!</v>
      </c>
      <c r="N34" s="32" t="e">
        <f>#REF!+#REF!+#REF!</f>
        <v>#REF!</v>
      </c>
    </row>
    <row r="35" spans="2:15" s="4" customFormat="1" ht="15" customHeight="1"/>
    <row r="36" spans="2:15" s="4" customFormat="1" ht="15" customHeight="1"/>
    <row r="37" spans="2:15" s="4" customFormat="1" ht="15" customHeight="1"/>
    <row r="38" spans="2:15" s="4" customFormat="1" ht="15" customHeight="1"/>
    <row r="39" spans="2:15" s="4" customFormat="1" ht="15" customHeight="1"/>
    <row r="40" spans="2:15" s="4" customFormat="1" ht="15" customHeight="1"/>
    <row r="41" spans="2:15" ht="15" customHeight="1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 ht="15" customHeight="1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2:1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2:1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2:1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</sheetData>
  <mergeCells count="139">
    <mergeCell ref="D25:E25"/>
    <mergeCell ref="F25:G25"/>
    <mergeCell ref="H25:I25"/>
    <mergeCell ref="B22:C22"/>
    <mergeCell ref="B23:C23"/>
    <mergeCell ref="B24:C24"/>
    <mergeCell ref="D20:E20"/>
    <mergeCell ref="D21:E21"/>
    <mergeCell ref="D22:E22"/>
    <mergeCell ref="D23:E23"/>
    <mergeCell ref="D24:E24"/>
    <mergeCell ref="N14:O14"/>
    <mergeCell ref="N15:O15"/>
    <mergeCell ref="N16:O16"/>
    <mergeCell ref="N17:O17"/>
    <mergeCell ref="B14:C14"/>
    <mergeCell ref="F14:G18"/>
    <mergeCell ref="B15:C15"/>
    <mergeCell ref="B16:C16"/>
    <mergeCell ref="B17:C17"/>
    <mergeCell ref="B18:C18"/>
    <mergeCell ref="B19:C19"/>
    <mergeCell ref="D19:E19"/>
    <mergeCell ref="F19:G19"/>
    <mergeCell ref="H19:I19"/>
    <mergeCell ref="N6:O6"/>
    <mergeCell ref="J6:K6"/>
    <mergeCell ref="J10:K10"/>
    <mergeCell ref="L6:M6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L14:M14"/>
    <mergeCell ref="L15:M15"/>
    <mergeCell ref="L16:M16"/>
    <mergeCell ref="L17:M17"/>
    <mergeCell ref="H24:I24"/>
    <mergeCell ref="B13:C13"/>
    <mergeCell ref="D13:E13"/>
    <mergeCell ref="L24:M24"/>
    <mergeCell ref="F20:G20"/>
    <mergeCell ref="F21:G21"/>
    <mergeCell ref="F22:G22"/>
    <mergeCell ref="F23:G23"/>
    <mergeCell ref="F24:G24"/>
    <mergeCell ref="H21:I21"/>
    <mergeCell ref="H22:I22"/>
    <mergeCell ref="H23:I23"/>
    <mergeCell ref="H20:I20"/>
    <mergeCell ref="M31:O31"/>
    <mergeCell ref="N25:O25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B25:C25"/>
    <mergeCell ref="L25:M25"/>
    <mergeCell ref="N20:O20"/>
    <mergeCell ref="N21:O21"/>
    <mergeCell ref="N22:O22"/>
    <mergeCell ref="N23:O23"/>
    <mergeCell ref="N24:O24"/>
    <mergeCell ref="J25:K25"/>
    <mergeCell ref="J22:K22"/>
    <mergeCell ref="J1:J2"/>
    <mergeCell ref="A1:D2"/>
    <mergeCell ref="E1:I2"/>
    <mergeCell ref="B9:C9"/>
    <mergeCell ref="B10:C10"/>
    <mergeCell ref="B11:C11"/>
    <mergeCell ref="B12:C12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D11:E11"/>
    <mergeCell ref="D12:E12"/>
    <mergeCell ref="F8:G8"/>
    <mergeCell ref="F9:G9"/>
    <mergeCell ref="F10:G10"/>
    <mergeCell ref="F11:G11"/>
    <mergeCell ref="F12:G12"/>
    <mergeCell ref="A14:A18"/>
    <mergeCell ref="J8:K8"/>
    <mergeCell ref="D6:E6"/>
    <mergeCell ref="F6:G6"/>
    <mergeCell ref="H6:I6"/>
    <mergeCell ref="J17:K17"/>
    <mergeCell ref="J11:K11"/>
    <mergeCell ref="J9:K9"/>
    <mergeCell ref="J18:K18"/>
    <mergeCell ref="D8:E8"/>
    <mergeCell ref="D14:E14"/>
    <mergeCell ref="D15:E15"/>
    <mergeCell ref="D16:E16"/>
    <mergeCell ref="H13:I13"/>
    <mergeCell ref="J13:K13"/>
    <mergeCell ref="F13:G13"/>
    <mergeCell ref="N18:O18"/>
    <mergeCell ref="L18:M18"/>
    <mergeCell ref="L20:M20"/>
    <mergeCell ref="J14:K14"/>
    <mergeCell ref="J15:K15"/>
    <mergeCell ref="J16:K16"/>
    <mergeCell ref="J19:K19"/>
    <mergeCell ref="L19:M19"/>
    <mergeCell ref="N19:O19"/>
    <mergeCell ref="L13:M13"/>
    <mergeCell ref="N13:O13"/>
    <mergeCell ref="H14:I14"/>
    <mergeCell ref="H15:I15"/>
    <mergeCell ref="H16:I16"/>
    <mergeCell ref="H17:I17"/>
    <mergeCell ref="H18:I18"/>
    <mergeCell ref="D17:E17"/>
    <mergeCell ref="D18:E18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2026-04-20T02:30:08Z</cp:lastPrinted>
  <dcterms:created xsi:type="dcterms:W3CDTF">2018-07-26T11:03:28Z</dcterms:created>
  <dcterms:modified xsi:type="dcterms:W3CDTF">2026-05-20T08:25:38Z</dcterms:modified>
</cp:coreProperties>
</file>