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  <c r="N34" i="1" l="1"/>
  <c r="L34" i="1"/>
  <c r="J34" i="1"/>
  <c r="H34" i="1"/>
  <c r="F34" i="1"/>
  <c r="B33" i="1"/>
  <c r="D34" i="1"/>
  <c r="B34" i="1"/>
  <c r="N33" i="1" l="1"/>
  <c r="L33" i="1"/>
  <c r="J33" i="1"/>
  <c r="H33" i="1"/>
  <c r="F33" i="1"/>
  <c r="D33" i="1"/>
</calcChain>
</file>

<file path=xl/sharedStrings.xml><?xml version="1.0" encoding="utf-8"?>
<sst xmlns="http://schemas.openxmlformats.org/spreadsheetml/2006/main" count="134" uniqueCount="118">
  <si>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</si>
  <si>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</si>
  <si>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</si>
  <si>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</si>
  <si>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</si>
  <si>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</si>
  <si>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</si>
  <si>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</si>
  <si>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</si>
  <si>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</si>
  <si>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</si>
  <si>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</si>
  <si>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</si>
  <si>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</si>
  <si>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</si>
  <si>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</si>
  <si>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가정의 달 특별식</t>
    <phoneticPr fontId="1" type="noConversion"/>
  </si>
  <si>
    <t>가정식밥상 "야곱방"</t>
    <phoneticPr fontId="1" type="noConversion"/>
  </si>
  <si>
    <t>쌀밥/배추김치</t>
    <phoneticPr fontId="1" type="noConversion"/>
  </si>
  <si>
    <t>▼누룽지죽</t>
    <phoneticPr fontId="1" type="noConversion"/>
  </si>
  <si>
    <t>콩나물국</t>
    <phoneticPr fontId="1" type="noConversion"/>
  </si>
  <si>
    <t>돼지고기장조림</t>
    <phoneticPr fontId="1" type="noConversion"/>
  </si>
  <si>
    <t>북어무국</t>
    <phoneticPr fontId="1" type="noConversion"/>
  </si>
  <si>
    <t>콩나물김치국</t>
    <phoneticPr fontId="1" type="noConversion"/>
  </si>
  <si>
    <t>열무된장국</t>
    <phoneticPr fontId="1" type="noConversion"/>
  </si>
  <si>
    <t>쇠고기우거지탕</t>
    <phoneticPr fontId="1" type="noConversion"/>
  </si>
  <si>
    <t>쇠고기미역국</t>
    <phoneticPr fontId="1" type="noConversion"/>
  </si>
  <si>
    <t>돼지고기목이버섯볶음</t>
    <phoneticPr fontId="1" type="noConversion"/>
  </si>
  <si>
    <t>메란볶이</t>
    <phoneticPr fontId="1" type="noConversion"/>
  </si>
  <si>
    <t>청양풍돼지고기조림</t>
    <phoneticPr fontId="1" type="noConversion"/>
  </si>
  <si>
    <t>꽈리고추메란조림</t>
    <phoneticPr fontId="1" type="noConversion"/>
  </si>
  <si>
    <t>쇠고기두부조림</t>
    <phoneticPr fontId="1" type="noConversion"/>
  </si>
  <si>
    <t>계란찜</t>
    <phoneticPr fontId="1" type="noConversion"/>
  </si>
  <si>
    <t>▼언양불고기</t>
    <phoneticPr fontId="1" type="noConversion"/>
  </si>
  <si>
    <t>청포묵김가루무침</t>
    <phoneticPr fontId="1" type="noConversion"/>
  </si>
  <si>
    <t>김장아찌</t>
    <phoneticPr fontId="1" type="noConversion"/>
  </si>
  <si>
    <t>명엽채고추장조림</t>
    <phoneticPr fontId="1" type="noConversion"/>
  </si>
  <si>
    <t>가지볶음</t>
    <phoneticPr fontId="1" type="noConversion"/>
  </si>
  <si>
    <t>깻잎순나물</t>
    <phoneticPr fontId="1" type="noConversion"/>
  </si>
  <si>
    <t>사쯔마아게조림</t>
    <phoneticPr fontId="1" type="noConversion"/>
  </si>
  <si>
    <t>느타리버섯초무침</t>
    <phoneticPr fontId="1" type="noConversion"/>
  </si>
  <si>
    <t>오이지무침</t>
    <phoneticPr fontId="1" type="noConversion"/>
  </si>
  <si>
    <t>바나나두유</t>
    <phoneticPr fontId="1" type="noConversion"/>
  </si>
  <si>
    <t>쪽파나물</t>
    <phoneticPr fontId="1" type="noConversion"/>
  </si>
  <si>
    <t>돈나물초무침</t>
    <phoneticPr fontId="1" type="noConversion"/>
  </si>
  <si>
    <t>김구이</t>
    <phoneticPr fontId="1" type="noConversion"/>
  </si>
  <si>
    <t>숙주나물</t>
    <phoneticPr fontId="1" type="noConversion"/>
  </si>
  <si>
    <t>모듬콩조림</t>
    <phoneticPr fontId="1" type="noConversion"/>
  </si>
  <si>
    <t>원산지</t>
    <phoneticPr fontId="1" type="noConversion"/>
  </si>
  <si>
    <t>▼쌀(국산)</t>
    <phoneticPr fontId="1" type="noConversion"/>
  </si>
  <si>
    <t>쇠고기(호주산)</t>
    <phoneticPr fontId="1" type="noConversion"/>
  </si>
  <si>
    <t xml:space="preserve">    쇠고기(호주산)      ▼돼지고기(국내산)</t>
    <phoneticPr fontId="1" type="noConversion"/>
  </si>
  <si>
    <t>쌀밥/배추김치</t>
    <phoneticPr fontId="1" type="noConversion"/>
  </si>
  <si>
    <t>쌀밥/열무김치</t>
    <phoneticPr fontId="1" type="noConversion"/>
  </si>
  <si>
    <t>우동</t>
    <phoneticPr fontId="1" type="noConversion"/>
  </si>
  <si>
    <t>유부주머니국</t>
    <phoneticPr fontId="1" type="noConversion"/>
  </si>
  <si>
    <t>▼참치김치찌개</t>
    <phoneticPr fontId="1" type="noConversion"/>
  </si>
  <si>
    <t>쇠고기배추국</t>
    <phoneticPr fontId="1" type="noConversion"/>
  </si>
  <si>
    <t>물만두국</t>
    <phoneticPr fontId="1" type="noConversion"/>
  </si>
  <si>
    <t>새우튀김</t>
    <phoneticPr fontId="1" type="noConversion"/>
  </si>
  <si>
    <t>아욱국</t>
    <phoneticPr fontId="1" type="noConversion"/>
  </si>
  <si>
    <t>가자미조림</t>
    <phoneticPr fontId="1" type="noConversion"/>
  </si>
  <si>
    <t>버섯잡채</t>
    <phoneticPr fontId="1" type="noConversion"/>
  </si>
  <si>
    <t>코다리조림</t>
    <phoneticPr fontId="1" type="noConversion"/>
  </si>
  <si>
    <t>돼지고기김치찜</t>
    <phoneticPr fontId="1" type="noConversion"/>
  </si>
  <si>
    <t>만다린샐러드</t>
    <phoneticPr fontId="1" type="noConversion"/>
  </si>
  <si>
    <t>주꾸미볶음</t>
    <phoneticPr fontId="1" type="noConversion"/>
  </si>
  <si>
    <t>애호박찜</t>
    <phoneticPr fontId="1" type="noConversion"/>
  </si>
  <si>
    <t>▼동태전</t>
    <phoneticPr fontId="1" type="noConversion"/>
  </si>
  <si>
    <t>멸치볶음</t>
    <phoneticPr fontId="1" type="noConversion"/>
  </si>
  <si>
    <t>계란말이</t>
    <phoneticPr fontId="1" type="noConversion"/>
  </si>
  <si>
    <t>단무지</t>
    <phoneticPr fontId="1" type="noConversion"/>
  </si>
  <si>
    <t>계란후라이</t>
    <phoneticPr fontId="1" type="noConversion"/>
  </si>
  <si>
    <t>감자채볶음</t>
    <phoneticPr fontId="1" type="noConversion"/>
  </si>
  <si>
    <t>오이소박이</t>
    <phoneticPr fontId="1" type="noConversion"/>
  </si>
  <si>
    <t>시금치무침</t>
    <phoneticPr fontId="1" type="noConversion"/>
  </si>
  <si>
    <t>쑥갓나물</t>
    <phoneticPr fontId="1" type="noConversion"/>
  </si>
  <si>
    <t>마카롱&amp;아이스티</t>
    <phoneticPr fontId="1" type="noConversion"/>
  </si>
  <si>
    <t>비름나물고추장무침</t>
    <phoneticPr fontId="1" type="noConversion"/>
  </si>
  <si>
    <t>원산지</t>
    <phoneticPr fontId="1" type="noConversion"/>
  </si>
  <si>
    <t>소고기(채끝:국내산한우,부채:미국산.호주산)▼가다랑어(원양산)▼동태(러시아산)쇠고기(호주산)</t>
    <phoneticPr fontId="1" type="noConversion"/>
  </si>
  <si>
    <t>돼지고기김치찌개</t>
    <phoneticPr fontId="1" type="noConversion"/>
  </si>
  <si>
    <t>시금치국</t>
    <phoneticPr fontId="1" type="noConversion"/>
  </si>
  <si>
    <t>짬뽕국</t>
    <phoneticPr fontId="1" type="noConversion"/>
  </si>
  <si>
    <t>근대국</t>
    <phoneticPr fontId="1" type="noConversion"/>
  </si>
  <si>
    <t>북어콩나물국</t>
    <phoneticPr fontId="1" type="noConversion"/>
  </si>
  <si>
    <t>순두부찌개</t>
    <phoneticPr fontId="1" type="noConversion"/>
  </si>
  <si>
    <t>청국장찌개</t>
    <phoneticPr fontId="1" type="noConversion"/>
  </si>
  <si>
    <t>두부조림</t>
    <phoneticPr fontId="1" type="noConversion"/>
  </si>
  <si>
    <t>닭갈비</t>
    <phoneticPr fontId="1" type="noConversion"/>
  </si>
  <si>
    <t>▼섭산적구이</t>
    <phoneticPr fontId="1" type="noConversion"/>
  </si>
  <si>
    <t>닭안심장조림</t>
    <phoneticPr fontId="1" type="noConversion"/>
  </si>
  <si>
    <t>▼치킨텐더&amp;머스타드</t>
    <phoneticPr fontId="1" type="noConversion"/>
  </si>
  <si>
    <t>쇠고기청경채볶음</t>
    <phoneticPr fontId="1" type="noConversion"/>
  </si>
  <si>
    <t>삼치조림</t>
    <phoneticPr fontId="1" type="noConversion"/>
  </si>
  <si>
    <t>숨굴튀김</t>
    <phoneticPr fontId="1" type="noConversion"/>
  </si>
  <si>
    <t>미역줄기볶음</t>
    <phoneticPr fontId="1" type="noConversion"/>
  </si>
  <si>
    <t>감자조림</t>
    <phoneticPr fontId="1" type="noConversion"/>
  </si>
  <si>
    <t>톳두부무침</t>
    <phoneticPr fontId="1" type="noConversion"/>
  </si>
  <si>
    <t>딸기샐러드</t>
    <phoneticPr fontId="1" type="noConversion"/>
  </si>
  <si>
    <t>연근조림</t>
    <phoneticPr fontId="1" type="noConversion"/>
  </si>
  <si>
    <t>새우살애호박볶음</t>
    <phoneticPr fontId="1" type="noConversion"/>
  </si>
  <si>
    <t>숙주나물무침</t>
    <phoneticPr fontId="1" type="noConversion"/>
  </si>
  <si>
    <t>상추무침</t>
    <phoneticPr fontId="1" type="noConversion"/>
  </si>
  <si>
    <t>건파래쪽파무침</t>
    <phoneticPr fontId="1" type="noConversion"/>
  </si>
  <si>
    <t>양념깻잎지</t>
    <phoneticPr fontId="1" type="noConversion"/>
  </si>
  <si>
    <t>체리에이드</t>
    <phoneticPr fontId="1" type="noConversion"/>
  </si>
  <si>
    <t>양배추된장무침</t>
    <phoneticPr fontId="1" type="noConversion"/>
  </si>
  <si>
    <t>콩나물무침</t>
    <phoneticPr fontId="1" type="noConversion"/>
  </si>
  <si>
    <t>오징어(국내산)▼돼지.닭(국산),쇠고기(호주산)</t>
    <phoneticPr fontId="1" type="noConversion"/>
  </si>
  <si>
    <t>▼닭고기(국내산)</t>
    <phoneticPr fontId="1" type="noConversion"/>
  </si>
  <si>
    <t xml:space="preserve"> 쇠고기(호주산)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</si>
  <si>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</si>
  <si>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*원산지-쌀.찹쌀.현미(밥.죽:국내산),배추김치(배추:국내산,고추가루:국내산),돼지고기(국내산),닭고기(국내산),오리고기(국내산),코다리(러시아산),주꾸미(베트남산).</t>
    <phoneticPr fontId="1" type="noConversion"/>
  </si>
  <si>
    <t>두부.순두부.연두부(대두:외국산)</t>
    <phoneticPr fontId="1" type="noConversion"/>
  </si>
  <si>
    <t>사회복지법인 예일 세종빌</t>
    <phoneticPr fontId="1" type="noConversion"/>
  </si>
  <si>
    <r>
      <t xml:space="preserve">쌀밥/보쌈김치                                                   해물된장찌개                                                   </t>
    </r>
    <r>
      <rPr>
        <b/>
        <sz val="13"/>
        <color rgb="FFFF0000"/>
        <rFont val="나눔손글씨 다행체"/>
        <family val="3"/>
        <charset val="129"/>
      </rPr>
      <t xml:space="preserve">소고기바베큐   </t>
    </r>
    <r>
      <rPr>
        <sz val="10"/>
        <color theme="1"/>
        <rFont val="나눔고딕"/>
        <family val="3"/>
        <charset val="129"/>
      </rPr>
      <t xml:space="preserve">                                                        야채구이&amp;파채무침                                                                        명이나물장아찌                                                       탄산수피치크린베리</t>
    </r>
    <phoneticPr fontId="1" type="noConversion"/>
  </si>
  <si>
    <t>고*남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</si>
</sst>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  <numFmt numFmtId="187" formatCode="General\ &quot;g&quot;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b/>
      <sz val="14"/>
      <color rgb="FF7030A0"/>
      <name val="나눔손글씨 장미체"/>
      <family val="3"/>
      <charset val="129"/>
    </font>
    <font>
      <sz val="10.5"/>
      <color rgb="FF009900"/>
      <name val="나눔바른펜"/>
      <family val="3"/>
      <charset val="129"/>
    </font>
    <font>
      <sz val="9.5"/>
      <color theme="1"/>
      <name val="나눔고딕"/>
      <family val="3"/>
      <charset val="129"/>
    </font>
    <font>
      <b/>
      <sz val="13"/>
      <color rgb="FFFF0000"/>
      <name val="나눔손글씨 다행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3" fillId="3" borderId="7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left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5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_2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5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46153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7"/>
      <c r="B1" s="48"/>
      <c r="C1" s="48"/>
      <c r="D1" s="48"/>
      <c r="E1" s="49"/>
      <c r="F1" s="49"/>
      <c r="G1" s="49"/>
      <c r="H1" s="49"/>
      <c r="I1" s="49"/>
      <c r="J1" s="45" t="s">
        <v>0</v>
      </c>
      <c r="K1" s="30" t="s">
        <v>1</v>
      </c>
      <c r="L1" s="30" t="s">
        <v>2</v>
      </c>
      <c r="M1" s="30" t="s">
        <v>3</v>
      </c>
      <c r="N1" s="30" t="s">
        <v>4</v>
      </c>
      <c r="O1" s="30" t="s">
        <v>5</v>
      </c>
    </row>
    <row r="2" spans="1:18" s="4" customFormat="1" ht="39.950000000000003" customHeight="1">
      <c r="A2" s="48"/>
      <c r="B2" s="48"/>
      <c r="C2" s="48"/>
      <c r="D2" s="48"/>
      <c r="E2" s="49"/>
      <c r="F2" s="49"/>
      <c r="G2" s="49"/>
      <c r="H2" s="49"/>
      <c r="I2" s="49"/>
      <c r="J2" s="46"/>
      <c r="K2" s="30"/>
      <c r="L2" s="31"/>
      <c r="M2" s="30"/>
      <c r="N2" s="31" t="s">
        <v>6</v>
      </c>
      <c r="O2" s="30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11</v>
      </c>
      <c r="B4" s="16">
        <f>[5]입력!D15</f>
        <v>46153</v>
      </c>
      <c r="C4" s="33" t="s">
        <v>7</v>
      </c>
      <c r="D4" s="17">
        <f>B4+1</f>
        <v>46154</v>
      </c>
      <c r="E4" s="18" t="s">
        <v>8</v>
      </c>
      <c r="F4" s="16">
        <f>D4+1</f>
        <v>46155</v>
      </c>
      <c r="G4" s="33" t="s">
        <v>9</v>
      </c>
      <c r="H4" s="17">
        <f>F4+1</f>
        <v>46156</v>
      </c>
      <c r="I4" s="18" t="s">
        <v>10</v>
      </c>
      <c r="J4" s="16">
        <f>H4+1</f>
        <v>46157</v>
      </c>
      <c r="K4" s="50" t="s">
        <v>12</v>
      </c>
      <c r="L4" s="19">
        <f>J4+1</f>
        <v>46158</v>
      </c>
      <c r="M4" s="20" t="s">
        <v>13</v>
      </c>
      <c r="N4" s="21">
        <f>L4+1</f>
        <v>46159</v>
      </c>
      <c r="O4" s="22" t="s">
        <v>14</v>
      </c>
    </row>
    <row r="5" spans="1:18" s="8" customFormat="1" ht="5.0999999999999996" customHeight="1">
      <c r="A5" s="23"/>
      <c r="B5" s="24"/>
      <c r="C5" s="25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</row>
    <row r="6" spans="1:18" s="4" customFormat="1" ht="18" customHeight="1">
      <c r="A6" s="35" t="s">
        <v>15</v>
      </c>
      <c r="B6" s="51" t="s">
        <v>16</v>
      </c>
      <c r="C6" s="51"/>
      <c r="D6" s="40"/>
      <c r="E6" s="40"/>
      <c r="F6" s="52" t="s">
        <v>17</v>
      </c>
      <c r="G6" s="52"/>
      <c r="H6" s="40"/>
      <c r="I6" s="40"/>
      <c r="J6" s="41"/>
      <c r="K6" s="41"/>
      <c r="L6" s="40"/>
      <c r="M6" s="40"/>
      <c r="N6" s="53" t="s">
        <v>117</v>
      </c>
      <c r="O6" s="53"/>
    </row>
    <row r="7" spans="1:18" s="8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s="4" customFormat="1" ht="20.100000000000001" customHeight="1">
      <c r="A8" s="44"/>
      <c r="B8" s="39" t="s">
        <v>18</v>
      </c>
      <c r="C8" s="39"/>
      <c r="D8" s="39" t="s">
        <v>19</v>
      </c>
      <c r="E8" s="39"/>
      <c r="F8" s="39" t="s">
        <v>18</v>
      </c>
      <c r="G8" s="39"/>
      <c r="H8" s="39" t="s">
        <v>18</v>
      </c>
      <c r="I8" s="39"/>
      <c r="J8" s="39" t="s">
        <v>18</v>
      </c>
      <c r="K8" s="39"/>
      <c r="L8" s="39" t="s">
        <v>18</v>
      </c>
      <c r="M8" s="39"/>
      <c r="N8" s="39" t="s">
        <v>18</v>
      </c>
      <c r="O8" s="39"/>
    </row>
    <row r="9" spans="1:18" s="4" customFormat="1" ht="20.100000000000001" customHeight="1">
      <c r="A9" s="44"/>
      <c r="B9" s="38" t="s">
        <v>20</v>
      </c>
      <c r="C9" s="38"/>
      <c r="D9" s="38" t="s">
        <v>21</v>
      </c>
      <c r="E9" s="38"/>
      <c r="F9" s="38" t="s">
        <v>22</v>
      </c>
      <c r="G9" s="38"/>
      <c r="H9" s="39" t="s">
        <v>23</v>
      </c>
      <c r="I9" s="39"/>
      <c r="J9" s="38" t="s">
        <v>24</v>
      </c>
      <c r="K9" s="38"/>
      <c r="L9" s="38" t="s">
        <v>25</v>
      </c>
      <c r="M9" s="38"/>
      <c r="N9" s="54" t="s">
        <v>26</v>
      </c>
      <c r="O9" s="54"/>
    </row>
    <row r="10" spans="1:18" s="4" customFormat="1" ht="20.100000000000001" customHeight="1">
      <c r="A10" s="44"/>
      <c r="B10" s="39" t="s">
        <v>27</v>
      </c>
      <c r="C10" s="39"/>
      <c r="D10" s="39" t="s">
        <v>28</v>
      </c>
      <c r="E10" s="39"/>
      <c r="F10" s="39" t="s">
        <v>29</v>
      </c>
      <c r="G10" s="39"/>
      <c r="H10" s="39" t="s">
        <v>30</v>
      </c>
      <c r="I10" s="39"/>
      <c r="J10" s="39" t="s">
        <v>31</v>
      </c>
      <c r="K10" s="39"/>
      <c r="L10" s="39" t="s">
        <v>32</v>
      </c>
      <c r="M10" s="39"/>
      <c r="N10" s="39" t="s">
        <v>33</v>
      </c>
      <c r="O10" s="39"/>
      <c r="Q10" s="14"/>
      <c r="R10" s="14"/>
    </row>
    <row r="11" spans="1:18" s="4" customFormat="1" ht="20.100000000000001" customHeight="1">
      <c r="A11" s="44"/>
      <c r="B11" s="39" t="s">
        <v>34</v>
      </c>
      <c r="C11" s="39"/>
      <c r="D11" s="39" t="s">
        <v>35</v>
      </c>
      <c r="E11" s="39"/>
      <c r="F11" s="39" t="s">
        <v>36</v>
      </c>
      <c r="G11" s="39"/>
      <c r="H11" s="39" t="s">
        <v>37</v>
      </c>
      <c r="I11" s="39"/>
      <c r="J11" s="39" t="s">
        <v>38</v>
      </c>
      <c r="K11" s="39"/>
      <c r="L11" s="39" t="s">
        <v>39</v>
      </c>
      <c r="M11" s="39"/>
      <c r="N11" s="39" t="s">
        <v>40</v>
      </c>
      <c r="O11" s="39"/>
    </row>
    <row r="12" spans="1:18" s="4" customFormat="1" ht="20.100000000000001" customHeight="1">
      <c r="A12" s="44"/>
      <c r="B12" s="39" t="s">
        <v>41</v>
      </c>
      <c r="C12" s="39"/>
      <c r="D12" s="39" t="s">
        <v>42</v>
      </c>
      <c r="E12" s="39"/>
      <c r="F12" s="39" t="s">
        <v>43</v>
      </c>
      <c r="G12" s="39"/>
      <c r="H12" s="39" t="s">
        <v>44</v>
      </c>
      <c r="I12" s="39"/>
      <c r="J12" s="39" t="s">
        <v>45</v>
      </c>
      <c r="K12" s="39"/>
      <c r="L12" s="39" t="s">
        <v>46</v>
      </c>
      <c r="M12" s="39"/>
      <c r="N12" s="39" t="s">
        <v>47</v>
      </c>
      <c r="O12" s="39"/>
    </row>
    <row r="13" spans="1:18" s="4" customFormat="1" ht="20.100000000000001" customHeight="1">
      <c r="A13" s="27" t="s">
        <v>48</v>
      </c>
      <c r="B13" s="36"/>
      <c r="C13" s="36"/>
      <c r="D13" s="36" t="s">
        <v>49</v>
      </c>
      <c r="E13" s="36"/>
      <c r="F13" s="36"/>
      <c r="G13" s="36"/>
      <c r="H13" s="36"/>
      <c r="I13" s="36"/>
      <c r="J13" s="36" t="s">
        <v>50</v>
      </c>
      <c r="K13" s="36"/>
      <c r="L13" s="36" t="s">
        <v>51</v>
      </c>
      <c r="M13" s="36"/>
      <c r="N13" s="36"/>
      <c r="O13" s="36"/>
    </row>
    <row r="14" spans="1:18" s="4" customFormat="1" ht="20.100000000000001" customHeight="1">
      <c r="A14" s="44"/>
      <c r="B14" s="37" t="s">
        <v>116</v>
      </c>
      <c r="C14" s="37"/>
      <c r="D14" s="37" t="s">
        <v>52</v>
      </c>
      <c r="E14" s="37"/>
      <c r="F14" s="37" t="s">
        <v>52</v>
      </c>
      <c r="G14" s="37"/>
      <c r="H14" s="37" t="s">
        <v>52</v>
      </c>
      <c r="I14" s="37"/>
      <c r="J14" s="37" t="s">
        <v>53</v>
      </c>
      <c r="K14" s="37"/>
      <c r="L14" s="37" t="s">
        <v>54</v>
      </c>
      <c r="M14" s="37"/>
      <c r="N14" s="37" t="s">
        <v>52</v>
      </c>
      <c r="O14" s="37"/>
    </row>
    <row r="15" spans="1:18" s="4" customFormat="1" ht="20.100000000000001" customHeight="1">
      <c r="A15" s="44"/>
      <c r="B15" s="39"/>
      <c r="C15" s="39"/>
      <c r="D15" s="38" t="s">
        <v>55</v>
      </c>
      <c r="E15" s="38"/>
      <c r="F15" s="38" t="s">
        <v>56</v>
      </c>
      <c r="G15" s="38"/>
      <c r="H15" s="38" t="s">
        <v>57</v>
      </c>
      <c r="I15" s="38"/>
      <c r="J15" s="38" t="s">
        <v>58</v>
      </c>
      <c r="K15" s="38"/>
      <c r="L15" s="38" t="s">
        <v>59</v>
      </c>
      <c r="M15" s="38"/>
      <c r="N15" s="38" t="s">
        <v>60</v>
      </c>
      <c r="O15" s="38"/>
    </row>
    <row r="16" spans="1:18" s="4" customFormat="1" ht="20.100000000000001" customHeight="1">
      <c r="A16" s="44"/>
      <c r="B16" s="39"/>
      <c r="C16" s="39"/>
      <c r="D16" s="39" t="s">
        <v>61</v>
      </c>
      <c r="E16" s="39"/>
      <c r="F16" s="39" t="s">
        <v>62</v>
      </c>
      <c r="G16" s="39"/>
      <c r="H16" s="39" t="s">
        <v>63</v>
      </c>
      <c r="I16" s="39"/>
      <c r="J16" s="39" t="s">
        <v>64</v>
      </c>
      <c r="K16" s="39"/>
      <c r="L16" s="39" t="s">
        <v>65</v>
      </c>
      <c r="M16" s="39"/>
      <c r="N16" s="39" t="s">
        <v>66</v>
      </c>
      <c r="O16" s="39"/>
    </row>
    <row r="17" spans="1:15" s="4" customFormat="1" ht="20.100000000000001" customHeight="1">
      <c r="A17" s="44"/>
      <c r="B17" s="39"/>
      <c r="C17" s="39"/>
      <c r="D17" s="39" t="s">
        <v>67</v>
      </c>
      <c r="E17" s="39"/>
      <c r="F17" s="39" t="s">
        <v>68</v>
      </c>
      <c r="G17" s="39"/>
      <c r="H17" s="39" t="s">
        <v>69</v>
      </c>
      <c r="I17" s="39"/>
      <c r="J17" s="39" t="s">
        <v>70</v>
      </c>
      <c r="K17" s="39"/>
      <c r="L17" s="39" t="s">
        <v>71</v>
      </c>
      <c r="M17" s="39"/>
      <c r="N17" s="39" t="s">
        <v>72</v>
      </c>
      <c r="O17" s="39"/>
    </row>
    <row r="18" spans="1:15" s="4" customFormat="1" ht="20.100000000000001" customHeight="1">
      <c r="A18" s="44"/>
      <c r="B18" s="39"/>
      <c r="C18" s="39"/>
      <c r="D18" s="39" t="s">
        <v>73</v>
      </c>
      <c r="E18" s="39"/>
      <c r="F18" s="39" t="s">
        <v>74</v>
      </c>
      <c r="G18" s="39"/>
      <c r="H18" s="39" t="s">
        <v>75</v>
      </c>
      <c r="I18" s="39"/>
      <c r="J18" s="39" t="s">
        <v>76</v>
      </c>
      <c r="K18" s="39"/>
      <c r="L18" s="39" t="s">
        <v>77</v>
      </c>
      <c r="M18" s="39"/>
      <c r="N18" s="39" t="s">
        <v>78</v>
      </c>
      <c r="O18" s="39"/>
    </row>
    <row r="19" spans="1:15" s="4" customFormat="1" ht="20.100000000000001" customHeight="1">
      <c r="A19" s="27" t="s">
        <v>79</v>
      </c>
      <c r="B19" s="55" t="s">
        <v>80</v>
      </c>
      <c r="C19" s="55"/>
      <c r="D19" s="55"/>
      <c r="E19" s="55"/>
      <c r="F19" s="55"/>
      <c r="G19" s="55"/>
      <c r="H19" s="55"/>
      <c r="I19" s="55"/>
      <c r="J19" s="39"/>
      <c r="K19" s="39"/>
      <c r="L19" s="39"/>
      <c r="M19" s="39"/>
      <c r="N19" s="39"/>
      <c r="O19" s="39"/>
    </row>
    <row r="20" spans="1:15" s="4" customFormat="1" ht="20.100000000000001" customHeight="1">
      <c r="A20" s="44"/>
      <c r="B20" s="37" t="s">
        <v>52</v>
      </c>
      <c r="C20" s="37"/>
      <c r="D20" s="37" t="s">
        <v>52</v>
      </c>
      <c r="E20" s="37"/>
      <c r="F20" s="37" t="s">
        <v>52</v>
      </c>
      <c r="G20" s="37"/>
      <c r="H20" s="37" t="s">
        <v>52</v>
      </c>
      <c r="I20" s="37"/>
      <c r="J20" s="37" t="s">
        <v>52</v>
      </c>
      <c r="K20" s="37"/>
      <c r="L20" s="37" t="s">
        <v>52</v>
      </c>
      <c r="M20" s="37"/>
      <c r="N20" s="37" t="s">
        <v>52</v>
      </c>
      <c r="O20" s="37"/>
    </row>
    <row r="21" spans="1:15" s="4" customFormat="1" ht="20.100000000000001" customHeight="1">
      <c r="A21" s="44"/>
      <c r="B21" s="39" t="s">
        <v>81</v>
      </c>
      <c r="C21" s="39"/>
      <c r="D21" s="39" t="s">
        <v>82</v>
      </c>
      <c r="E21" s="39"/>
      <c r="F21" s="39" t="s">
        <v>83</v>
      </c>
      <c r="G21" s="39"/>
      <c r="H21" s="39" t="s">
        <v>84</v>
      </c>
      <c r="I21" s="39"/>
      <c r="J21" s="39" t="s">
        <v>85</v>
      </c>
      <c r="K21" s="39"/>
      <c r="L21" s="39" t="s">
        <v>86</v>
      </c>
      <c r="M21" s="39"/>
      <c r="N21" s="39" t="s">
        <v>87</v>
      </c>
      <c r="O21" s="39"/>
    </row>
    <row r="22" spans="1:15" s="4" customFormat="1" ht="20.100000000000001" customHeight="1">
      <c r="A22" s="44"/>
      <c r="B22" s="39" t="s">
        <v>88</v>
      </c>
      <c r="C22" s="39"/>
      <c r="D22" s="39" t="s">
        <v>89</v>
      </c>
      <c r="E22" s="39"/>
      <c r="F22" s="39" t="s">
        <v>90</v>
      </c>
      <c r="G22" s="39"/>
      <c r="H22" s="39" t="s">
        <v>91</v>
      </c>
      <c r="I22" s="39"/>
      <c r="J22" s="39" t="s">
        <v>92</v>
      </c>
      <c r="K22" s="39"/>
      <c r="L22" s="39" t="s">
        <v>93</v>
      </c>
      <c r="M22" s="39"/>
      <c r="N22" s="39" t="s">
        <v>94</v>
      </c>
      <c r="O22" s="39"/>
    </row>
    <row r="23" spans="1:15" s="4" customFormat="1" ht="20.100000000000001" customHeight="1">
      <c r="A23" s="44"/>
      <c r="B23" s="39" t="s">
        <v>95</v>
      </c>
      <c r="C23" s="39"/>
      <c r="D23" s="39" t="s">
        <v>96</v>
      </c>
      <c r="E23" s="39"/>
      <c r="F23" s="39" t="s">
        <v>97</v>
      </c>
      <c r="G23" s="39"/>
      <c r="H23" s="39" t="s">
        <v>98</v>
      </c>
      <c r="I23" s="39"/>
      <c r="J23" s="39" t="s">
        <v>99</v>
      </c>
      <c r="K23" s="39"/>
      <c r="L23" s="39" t="s">
        <v>100</v>
      </c>
      <c r="M23" s="39"/>
      <c r="N23" s="39" t="s">
        <v>101</v>
      </c>
      <c r="O23" s="39"/>
    </row>
    <row r="24" spans="1:15" s="4" customFormat="1" ht="20.100000000000001" customHeight="1">
      <c r="A24" s="44"/>
      <c r="B24" s="39" t="s">
        <v>102</v>
      </c>
      <c r="C24" s="39"/>
      <c r="D24" s="39" t="s">
        <v>103</v>
      </c>
      <c r="E24" s="39"/>
      <c r="F24" s="39" t="s">
        <v>104</v>
      </c>
      <c r="G24" s="39"/>
      <c r="H24" s="39" t="s">
        <v>105</v>
      </c>
      <c r="I24" s="39"/>
      <c r="J24" s="39" t="s">
        <v>106</v>
      </c>
      <c r="K24" s="39"/>
      <c r="L24" s="39" t="s">
        <v>107</v>
      </c>
      <c r="M24" s="39"/>
      <c r="N24" s="39" t="s">
        <v>108</v>
      </c>
      <c r="O24" s="39"/>
    </row>
    <row r="25" spans="1:15" s="4" customFormat="1" ht="20.100000000000001" customHeight="1">
      <c r="A25" s="27" t="s">
        <v>79</v>
      </c>
      <c r="B25" s="36"/>
      <c r="C25" s="36"/>
      <c r="D25" s="36" t="s">
        <v>109</v>
      </c>
      <c r="E25" s="36"/>
      <c r="F25" s="36"/>
      <c r="G25" s="36"/>
      <c r="H25" s="36"/>
      <c r="I25" s="36"/>
      <c r="J25" s="36" t="s">
        <v>110</v>
      </c>
      <c r="K25" s="36"/>
      <c r="L25" s="36" t="s">
        <v>111</v>
      </c>
      <c r="M25" s="36"/>
      <c r="N25" s="36"/>
      <c r="O25" s="36"/>
    </row>
    <row r="26" spans="1:15" s="4" customFormat="1" ht="5.0999999999999996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20.100000000000001" customHeight="1">
      <c r="A27" s="43" t="s">
        <v>112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5" s="4" customFormat="1" ht="20.100000000000001" customHeight="1">
      <c r="A28" s="43" t="s">
        <v>113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s="4" customFormat="1" ht="20.100000000000001" customHeight="1">
      <c r="A29" s="43" t="s">
        <v>114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5" s="4" customFormat="1" ht="5.0999999999999996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s="4" customFormat="1" ht="20.100000000000001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42" t="s">
        <v>115</v>
      </c>
      <c r="N31" s="42"/>
      <c r="O31" s="42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2" t="e">
        <f>#REF!+#REF!+#REF!</f>
        <v>#REF!</v>
      </c>
      <c r="D34" s="32" t="e">
        <f>#REF!+#REF!+#REF!</f>
        <v>#REF!</v>
      </c>
      <c r="F34" s="32" t="e">
        <f>#REF!+#REF!+#REF!</f>
        <v>#REF!</v>
      </c>
      <c r="H34" s="32" t="e">
        <f>#REF!+#REF!+#REF!</f>
        <v>#REF!</v>
      </c>
      <c r="J34" s="32" t="e">
        <f>#REF!+#REF!+#REF!</f>
        <v>#REF!</v>
      </c>
      <c r="L34" s="32" t="e">
        <f>#REF!+#REF!+#REF!</f>
        <v>#REF!</v>
      </c>
      <c r="N34" s="32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33"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L13:O13"/>
    <mergeCell ref="N18:O18"/>
    <mergeCell ref="L18:M18"/>
    <mergeCell ref="L20:M20"/>
    <mergeCell ref="J14:K14"/>
    <mergeCell ref="J15:K15"/>
    <mergeCell ref="J16:K16"/>
    <mergeCell ref="J19:K19"/>
    <mergeCell ref="L19:M19"/>
    <mergeCell ref="N19:O19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F16:G16"/>
    <mergeCell ref="F17:G17"/>
    <mergeCell ref="F18:G18"/>
    <mergeCell ref="D14:E14"/>
    <mergeCell ref="D15:E15"/>
    <mergeCell ref="D16:E16"/>
    <mergeCell ref="H13:I13"/>
    <mergeCell ref="J13:K13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N25:O25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L25:M25"/>
    <mergeCell ref="N20:O20"/>
    <mergeCell ref="N21:O21"/>
    <mergeCell ref="N22:O22"/>
    <mergeCell ref="N23:O23"/>
    <mergeCell ref="N24:O24"/>
    <mergeCell ref="J25:K25"/>
    <mergeCell ref="J22:K22"/>
    <mergeCell ref="L24:M24"/>
    <mergeCell ref="F20:G20"/>
    <mergeCell ref="F21:G21"/>
    <mergeCell ref="F22:G22"/>
    <mergeCell ref="F23:G23"/>
    <mergeCell ref="F24:G24"/>
    <mergeCell ref="H21:I21"/>
    <mergeCell ref="H22:I22"/>
    <mergeCell ref="H23:I23"/>
    <mergeCell ref="H20:I20"/>
    <mergeCell ref="B19:I19"/>
    <mergeCell ref="D25:I25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L14:M14"/>
    <mergeCell ref="L15:M15"/>
    <mergeCell ref="L16:M16"/>
    <mergeCell ref="L17:M17"/>
    <mergeCell ref="H24:I24"/>
    <mergeCell ref="B13:C13"/>
    <mergeCell ref="D13:E13"/>
    <mergeCell ref="F13:G13"/>
    <mergeCell ref="B14:C18"/>
    <mergeCell ref="B22:C22"/>
    <mergeCell ref="B23:C23"/>
    <mergeCell ref="B24:C24"/>
    <mergeCell ref="D20:E20"/>
    <mergeCell ref="D21:E21"/>
    <mergeCell ref="D22:E22"/>
    <mergeCell ref="D23:E23"/>
    <mergeCell ref="D24:E24"/>
    <mergeCell ref="N14:O14"/>
    <mergeCell ref="N15:O15"/>
    <mergeCell ref="N16:O16"/>
    <mergeCell ref="N17:O17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2026-05-15T02:06:27Z</dcterms:modified>
</cp:coreProperties>
</file>